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Outils DUERP finalisés/"/>
    </mc:Choice>
  </mc:AlternateContent>
  <xr:revisionPtr revIDLastSave="58" documentId="8_{B833A314-1D3C-4420-AAB9-AB8C600DDED9}" xr6:coauthVersionLast="47" xr6:coauthVersionMax="47" xr10:uidLastSave="{D3438783-068F-452B-992E-6CFCC75F7E41}"/>
  <bookViews>
    <workbookView xWindow="-120" yWindow="-120" windowWidth="29040" windowHeight="17520" tabRatio="797" activeTab="1" xr2:uid="{5C54E628-C396-49EF-AF89-2C63A6813061}"/>
  </bookViews>
  <sheets>
    <sheet name="Présentation Exploitation" sheetId="17" r:id="rId1"/>
    <sheet name="Général" sheetId="2" r:id="rId2"/>
    <sheet name="Transport pour chantiers" sheetId="35" r:id="rId3"/>
    <sheet name="Travaux manuels et avec outils" sheetId="41" r:id="rId4"/>
    <sheet name="Travaux avec engins" sheetId="42" r:id="rId5"/>
    <sheet name="Utilisation produits phytos" sheetId="38" r:id="rId6"/>
    <sheet name="Elagage" sheetId="40" r:id="rId7"/>
    <sheet name="Atelier - Maintenance" sheetId="39" r:id="rId8"/>
    <sheet name="Administratif - Commercial" sheetId="36" r:id="rId9"/>
    <sheet name="Travaux divers" sheetId="37" r:id="rId10"/>
    <sheet name="Nouvelle Unité de travail" sheetId="43" r:id="rId11"/>
    <sheet name="Risques" sheetId="23" r:id="rId12"/>
    <sheet name="Mesures de prévention" sheetId="24" r:id="rId13"/>
    <sheet name="Evaluation FxG" sheetId="25" r:id="rId14"/>
    <sheet name="Astuces" sheetId="2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3" l="1"/>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F7" i="42"/>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F7" i="38"/>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7" i="2"/>
  <c r="F8" i="2"/>
  <c r="F9" i="2"/>
  <c r="F10" i="2"/>
  <c r="F11" i="2"/>
  <c r="F22" i="2" l="1"/>
  <c r="F18" i="2"/>
  <c r="F12" i="2"/>
  <c r="F13" i="2"/>
  <c r="F14" i="2"/>
  <c r="F15" i="2"/>
  <c r="F16" i="2"/>
  <c r="F17" i="2"/>
  <c r="F19" i="2"/>
  <c r="F20" i="2"/>
  <c r="F21"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63678A65-3A40-4B5E-80B8-F23E7A3EF8B0}">
      <text>
        <r>
          <rPr>
            <sz val="11"/>
            <color theme="1"/>
            <rFont val="Calibri"/>
            <family val="2"/>
            <scheme val="minor"/>
          </rPr>
          <t xml:space="preserve">Cet onglet regroupe des taches que l'on retrouve soit dans l'ensemble des unités de travail, soit dans aucune de celles-ci.
</t>
        </r>
      </text>
    </comment>
    <comment ref="C5" authorId="0" shapeId="0" xr:uid="{4E3CE125-7749-4144-AEFB-2DE391988A67}">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2C5205CD-20B4-4176-9CDE-863ECECF39FB}">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A120E2B8-32E7-4902-A065-23CEEF8516BE}">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375FC42D-03CC-4A8A-979D-F58EE823F2AA}">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ECA5BE9C-F58F-45A4-A42B-AFB6F086B860}">
      <text>
        <r>
          <rPr>
            <b/>
            <sz val="9"/>
            <color indexed="81"/>
            <rFont val="Tahoma"/>
            <family val="2"/>
          </rPr>
          <t xml:space="preserve">Fréquence de la tâche  
</t>
        </r>
        <r>
          <rPr>
            <sz val="9"/>
            <color indexed="81"/>
            <rFont val="Tahoma"/>
            <family val="2"/>
          </rPr>
          <t>1 Rare
2 Occasionnelle
3 Fréquente</t>
        </r>
      </text>
    </comment>
    <comment ref="E6" authorId="0" shapeId="0" xr:uid="{7A341A84-950A-46D8-960F-8D3C641FC30A}">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CDAF148-0AFD-40C3-A41C-5B2E48F2E5CB}">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CA888159-DC97-4571-AD57-22B621A45250}">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1A878B22-ADE9-4A1F-97DA-F934D2DDB982}">
      <text>
        <r>
          <rPr>
            <b/>
            <sz val="9"/>
            <color indexed="81"/>
            <rFont val="Tahoma"/>
            <family val="2"/>
          </rPr>
          <t xml:space="preserve">Fréquence de la tâche  
</t>
        </r>
        <r>
          <rPr>
            <sz val="9"/>
            <color indexed="81"/>
            <rFont val="Tahoma"/>
            <family val="2"/>
          </rPr>
          <t>1 Rare
2 Occasionnelle
3 Fréquente</t>
        </r>
      </text>
    </comment>
    <comment ref="E6" authorId="0" shapeId="0" xr:uid="{27615BEE-F0EF-4AE7-9833-507DE5060825}">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4C95D16-D57B-4EFE-A343-96ED8ECF670B}">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0CE18E8A-2891-4B85-8FBF-972FBA2D34C6}">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904DD6A0-858A-4A3D-B250-7A4C4E0D1F61}">
      <text>
        <r>
          <rPr>
            <b/>
            <sz val="9"/>
            <color indexed="81"/>
            <rFont val="Tahoma"/>
            <family val="2"/>
          </rPr>
          <t xml:space="preserve">Fréquence de la tâche  
</t>
        </r>
        <r>
          <rPr>
            <sz val="9"/>
            <color indexed="81"/>
            <rFont val="Tahoma"/>
            <family val="2"/>
          </rPr>
          <t>1 Rare
2 Occasionnelle
3 Fréquente</t>
        </r>
      </text>
    </comment>
    <comment ref="E6" authorId="0" shapeId="0" xr:uid="{DCF4A886-6499-4EAA-902B-684B0A20F64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228BD6D4-932F-48DE-9AAA-99D2F1D0113F}">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A66ECA3E-8FA6-4F44-801C-DBF30251DCC3}">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B52E14B8-9865-402A-945A-57AEB4D683CC}">
      <text>
        <r>
          <rPr>
            <b/>
            <sz val="9"/>
            <color indexed="81"/>
            <rFont val="Tahoma"/>
            <family val="2"/>
          </rPr>
          <t xml:space="preserve">Fréquence de la tâche  
</t>
        </r>
        <r>
          <rPr>
            <sz val="9"/>
            <color indexed="81"/>
            <rFont val="Tahoma"/>
            <family val="2"/>
          </rPr>
          <t>1 Rare
2 Occasionnelle
3 Fréquente</t>
        </r>
      </text>
    </comment>
    <comment ref="E6" authorId="0" shapeId="0" xr:uid="{F2393D0F-1C1A-4340-BBC8-B6E2EA9D0E5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2D901E8-6516-471E-8F7F-A2C43D310C40}">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2EDB87BC-B1D3-4198-A511-70B3C4E1E3EB}">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B03E8B0D-C1ED-42B9-908A-4D6C724063BB}">
      <text>
        <r>
          <rPr>
            <b/>
            <sz val="9"/>
            <color indexed="81"/>
            <rFont val="Tahoma"/>
            <family val="2"/>
          </rPr>
          <t xml:space="preserve">Fréquence de la tâche  
</t>
        </r>
        <r>
          <rPr>
            <sz val="9"/>
            <color indexed="81"/>
            <rFont val="Tahoma"/>
            <family val="2"/>
          </rPr>
          <t>1 Rare
2 Occasionnelle
3 Fréquente</t>
        </r>
      </text>
    </comment>
    <comment ref="E6" authorId="0" shapeId="0" xr:uid="{45B05D69-6F66-4300-A532-877D4695DB4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84D9320-A064-4516-96BF-5C11E3559063}">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D1688F52-2167-46B6-9271-B4E142BC9E21}">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B67C5327-4278-4614-9002-7B5AEE84BEF2}">
      <text>
        <r>
          <rPr>
            <b/>
            <sz val="9"/>
            <color indexed="81"/>
            <rFont val="Tahoma"/>
            <family val="2"/>
          </rPr>
          <t xml:space="preserve">Fréquence de la tâche  
</t>
        </r>
        <r>
          <rPr>
            <sz val="9"/>
            <color indexed="81"/>
            <rFont val="Tahoma"/>
            <family val="2"/>
          </rPr>
          <t>1 Rare
2 Occasionnelle
3 Fréquente</t>
        </r>
      </text>
    </comment>
    <comment ref="E6" authorId="0" shapeId="0" xr:uid="{ECD899A1-2B4A-431B-85EA-3DA34BD94826}">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2297F88-6E2E-4927-B032-38C51E5715D6}">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6E39D7D3-D79F-43D8-9149-AEBD114BBFE3}">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3623CBCB-CE63-4084-8412-BE43786E4F79}">
      <text>
        <r>
          <rPr>
            <b/>
            <sz val="9"/>
            <color indexed="81"/>
            <rFont val="Tahoma"/>
            <family val="2"/>
          </rPr>
          <t xml:space="preserve">Fréquence de la tâche  
</t>
        </r>
        <r>
          <rPr>
            <sz val="9"/>
            <color indexed="81"/>
            <rFont val="Tahoma"/>
            <family val="2"/>
          </rPr>
          <t>1 Rare
2 Occasionnelle
3 Fréquente</t>
        </r>
      </text>
    </comment>
    <comment ref="E6" authorId="0" shapeId="0" xr:uid="{3130F6C7-9E0C-476E-972E-1D500059B4D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9C03957C-33B1-41FB-9A5A-414254E660DC}">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3F3C19F6-B9CF-4924-A9F7-4550FB4715D2}">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B5D2471E-ED6F-4497-9224-0520D62B2759}">
      <text>
        <r>
          <rPr>
            <b/>
            <sz val="9"/>
            <color indexed="81"/>
            <rFont val="Tahoma"/>
            <family val="2"/>
          </rPr>
          <t xml:space="preserve">Fréquence de la tâche  
</t>
        </r>
        <r>
          <rPr>
            <sz val="9"/>
            <color indexed="81"/>
            <rFont val="Tahoma"/>
            <family val="2"/>
          </rPr>
          <t>1 Rare
2 Occasionnelle
3 Fréquente</t>
        </r>
      </text>
    </comment>
    <comment ref="E6" authorId="0" shapeId="0" xr:uid="{5EA6B5C0-9F09-4B23-9385-9FA4DAA0EB6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B752026-369F-4248-BE84-AB7204F18D7D}">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G5" authorId="0" shapeId="0" xr:uid="{310526DF-6C1B-4300-A259-22377C884C93}">
      <text>
        <r>
          <rPr>
            <sz val="11"/>
            <color theme="1"/>
            <rFont val="Calibri"/>
            <family val="2"/>
            <scheme val="minor"/>
          </rPr>
          <t xml:space="preserve">Exemples de mesures de prévention : 
Techniques :
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
Organisationnelles : 
Planification des tâches (visibilité sur les chantiers à réaliser en amont) et communication du planning auprès des équipes
Adaptation des moyens humains et techniques en fonction du chantier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
Humaines : 
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r>
      </text>
    </comment>
    <comment ref="D6" authorId="0" shapeId="0" xr:uid="{8B5D6578-08EF-4C7E-8FB8-48C8D60E52DF}">
      <text>
        <r>
          <rPr>
            <b/>
            <sz val="9"/>
            <color indexed="81"/>
            <rFont val="Tahoma"/>
            <family val="2"/>
          </rPr>
          <t xml:space="preserve">Fréquence de la tâche  
</t>
        </r>
        <r>
          <rPr>
            <sz val="9"/>
            <color indexed="81"/>
            <rFont val="Tahoma"/>
            <family val="2"/>
          </rPr>
          <t>1 Rare
2 Occasionnelle
3 Fréquente</t>
        </r>
      </text>
    </comment>
    <comment ref="E6" authorId="0" shapeId="0" xr:uid="{8062E414-0578-4F47-ABB8-0E9DDB5A541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<sst xmlns="http://schemas.openxmlformats.org/spreadsheetml/2006/main" count="224" uniqueCount="132">
  <si>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</si>
  <si>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</si>
  <si>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</si>
  <si>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</si>
  <si>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</si>
  <si>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</si>
  <si>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</si>
  <si>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</si>
  <si>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</si>
  <si>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</si>
  <si>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</si>
  <si>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</si>
  <si>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</si>
  <si>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</si>
  <si>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</si>
  <si>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Travail à l'extérieur</t>
  </si>
  <si>
    <t>Déplacement à pied</t>
  </si>
  <si>
    <t>Déplacement routier</t>
  </si>
  <si>
    <t>Interventions d'Entreprises Extérieures</t>
  </si>
  <si>
    <t xml:space="preserve">Circulation des personnes sur les lieux de travail (signalétique, sens de circulation, etc. ) </t>
  </si>
  <si>
    <t>Travail isolé</t>
  </si>
  <si>
    <t>Gestion des bâtiments (électricité, incendie)</t>
  </si>
  <si>
    <t xml:space="preserve">Vie dans l'entreprise (relation entre collègues, charge de travail, etc.) </t>
  </si>
  <si>
    <t>RPS (Risques Psycho-Sociaux)</t>
  </si>
  <si>
    <t>Transport pour chantiers</t>
  </si>
  <si>
    <t>Chargement/déchargement du camion</t>
  </si>
  <si>
    <t>Chargement / déchargement de la remorque</t>
  </si>
  <si>
    <t>Déplacements routier (dépot, chantiers, déchetterie, etc.)</t>
  </si>
  <si>
    <t>Attelage/dételage de la remorque</t>
  </si>
  <si>
    <t>Sanglage/maintien des matériels/engins chargés</t>
  </si>
  <si>
    <t>Travaux manuels et avec outils</t>
  </si>
  <si>
    <t>Travail manuel du sol</t>
  </si>
  <si>
    <t>Manutention de végétaux (dont arbustes en motte et/ou en pot)</t>
  </si>
  <si>
    <t>Manutentions de sacs (terreau, engrais, graviers, copeaux, etc.)</t>
  </si>
  <si>
    <r>
      <t xml:space="preserve">Utilisation des outils (souffleur, taille-haie, tondeuse, sécateur, débroussailleuse, etc). </t>
    </r>
    <r>
      <rPr>
        <sz val="11"/>
        <rFont val="Calibri"/>
        <family val="2"/>
        <scheme val="minor"/>
      </rPr>
      <t>Faire la liste et conserver les notices d'instructions.</t>
    </r>
  </si>
  <si>
    <t>Taille (de plain-pied et en hauteur)</t>
  </si>
  <si>
    <t>Elagage depuis le sol</t>
  </si>
  <si>
    <t>Tonte</t>
  </si>
  <si>
    <t>Débroussaillage</t>
  </si>
  <si>
    <t>Désherbage</t>
  </si>
  <si>
    <t>Soufflage / Aspiration</t>
  </si>
  <si>
    <t>Ramassage et évacuation des déchets</t>
  </si>
  <si>
    <t>Nettoyage et entretien des outils</t>
  </si>
  <si>
    <t>Travaux avec engins</t>
  </si>
  <si>
    <t>Utilisation de tracteurs</t>
  </si>
  <si>
    <t>Utilisation d'engins de levage</t>
  </si>
  <si>
    <t>Attelage/dételage des outils</t>
  </si>
  <si>
    <t>Utilisation de quad</t>
  </si>
  <si>
    <t>Utilisation d'outils animés (liste à réaliser)</t>
  </si>
  <si>
    <t>Conduite de tondeuse auto-portée</t>
  </si>
  <si>
    <t>Broyage</t>
  </si>
  <si>
    <t>Stockage dans les véhicules (carburant, huiles, etc)</t>
  </si>
  <si>
    <t>Nettoyage et entretien des engins/machines</t>
  </si>
  <si>
    <t>Remisage</t>
  </si>
  <si>
    <t>Utilisation produits phytos</t>
  </si>
  <si>
    <t>Commande, transport et réception des produits</t>
  </si>
  <si>
    <t xml:space="preserve">Stockage des produits. Faire la liste </t>
  </si>
  <si>
    <t>Préparation</t>
  </si>
  <si>
    <t>Remplissage du pulvé</t>
  </si>
  <si>
    <t>Traitements/Application</t>
  </si>
  <si>
    <t>Nettoyage</t>
  </si>
  <si>
    <t>Elagage</t>
  </si>
  <si>
    <t>Taille d'entretien</t>
  </si>
  <si>
    <t>Abattage / Démontage</t>
  </si>
  <si>
    <t>Evacuation des déchets</t>
  </si>
  <si>
    <t>Atelier - Maintenance</t>
  </si>
  <si>
    <t xml:space="preserve">Utilisation d'outils. Faire la liste </t>
  </si>
  <si>
    <t xml:space="preserve">Utilisation de produits chimiques. Faire la liste </t>
  </si>
  <si>
    <t>Soudure</t>
  </si>
  <si>
    <t>Stockage d'outils et matériels divers</t>
  </si>
  <si>
    <t>Entretien-réparation-maintenance</t>
  </si>
  <si>
    <t>Administratif - Commercial</t>
  </si>
  <si>
    <t>Saisie informatique</t>
  </si>
  <si>
    <t>Travail de bureau</t>
  </si>
  <si>
    <t>Accueil physique</t>
  </si>
  <si>
    <t>Accueil téléphonique</t>
  </si>
  <si>
    <t>Archivage, stockage</t>
  </si>
  <si>
    <t>Travaux divers</t>
  </si>
  <si>
    <t>Terrassement</t>
  </si>
  <si>
    <t>Arrosage automatique</t>
  </si>
  <si>
    <t>Maçonnerie paysagère (pose clôture, pose portail, pose bordures, pose pavés, pose mobiliers…)</t>
  </si>
  <si>
    <t>Eclairage</t>
  </si>
  <si>
    <t>Nouvelle Unité de travail</t>
  </si>
  <si>
    <t>Exemples de risques (Liste non exhaustive)</t>
  </si>
  <si>
    <t>Risques de Troubles Musculo-Squelettiques (TMS)</t>
  </si>
  <si>
    <t>Risques liés à l'utilisation de machines et d'outils (happement, écrasement, coincement, etc)</t>
  </si>
  <si>
    <t xml:space="preserve">Risques de projections (branche, cailloux, etc.) </t>
  </si>
  <si>
    <t>Risques liés aux ambiances thermiques (travail au chaud, au froid, etc.)</t>
  </si>
  <si>
    <t>Chutes de plain-pied</t>
  </si>
  <si>
    <t>Risques routiers</t>
  </si>
  <si>
    <t>Risques liés au bruit</t>
  </si>
  <si>
    <t>Chutes de hauteur</t>
  </si>
  <si>
    <t>Risques liés aux gaz d'échappement</t>
  </si>
  <si>
    <t>Risques liés à la coactivité</t>
  </si>
  <si>
    <t>Risques liés aux animaux et aux insectes (piqûres, morsures, etc)</t>
  </si>
  <si>
    <t>Risques biologiques (tétanos, leptospirose, Lyme, seringues…)</t>
  </si>
  <si>
    <t>Risques liés aux poussières</t>
  </si>
  <si>
    <t>Risques liés aux vibrations</t>
  </si>
  <si>
    <t>Risques liés à l'exposition aux produits chimiques</t>
  </si>
  <si>
    <t>Risques liés au travail isolé</t>
  </si>
  <si>
    <t>Incendie - Explosion</t>
  </si>
  <si>
    <t>Risques électriques</t>
  </si>
  <si>
    <t>Risques liés aux addictions</t>
  </si>
  <si>
    <t>Risques liés aux agressions (vol, intrusion, etc.)</t>
  </si>
  <si>
    <t>Exemples de mesures de prévention</t>
  </si>
  <si>
    <t>Techniques</t>
  </si>
  <si>
    <t>Organisationnelles</t>
  </si>
  <si>
    <t>Humaines</t>
  </si>
  <si>
    <t>Equipement de protection collective : échafaudage, Plateforme Individuelle Roulante Légère (PIRL),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sanitaires
Talkie-walkies pour communiquer
Affichage et signalétique
Eclairage suffisant
Equipements de Protection Individuelle (EPI)</t>
  </si>
  <si>
    <r>
      <t xml:space="preserve">Planification des tâches </t>
    </r>
    <r>
      <rPr>
        <sz val="11"/>
        <rFont val="Calibri"/>
        <family val="2"/>
        <scheme val="minor"/>
      </rPr>
      <t>(visibilité sur les chantiers à réaliser en amont) et communication du planning auprès des équipes
Adaptation des moyens humains et techniques en fonction du chantier</t>
    </r>
    <r>
      <rPr>
        <sz val="11"/>
        <color theme="1"/>
        <rFont val="Calibri"/>
        <family val="2"/>
        <scheme val="minor"/>
      </rPr>
      <t xml:space="preserve">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et des temps de repas</t>
    </r>
  </si>
  <si>
    <t xml:space="preserve">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 </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</si>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</sst>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14" fillId="0" borderId="0" applyNumberFormat="0" applyFill="0" applyBorder="0" applyAlignment="0" applyProtection="0"/>
  </cellStyleXfs>
  <cellXfs count="66">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top" wrapText="1"/>
    </xf>
    <xf numFmtId="1" fontId="7" fillId="0" borderId="0" xfId="0" applyNumberFormat="1" applyFont="1" applyAlignment="1">
      <alignment horizontal="center" vertical="center"/>
    </xf>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0" fillId="0" borderId="9" xfId="0" applyBorder="1" applyAlignment="1">
      <alignment wrapText="1"/>
    </xf>
    <xf numFmtId="0" fontId="0" fillId="4" borderId="9" xfId="0" applyFill="1" applyBorder="1" applyAlignment="1">
      <alignment horizontal="left" vertical="center" wrapText="1"/>
    </xf>
    <xf numFmtId="0" fontId="0" fillId="0" borderId="9" xfId="0" applyBorder="1" applyAlignment="1">
      <alignment vertical="center" wrapText="1"/>
    </xf>
    <xf numFmtId="0" fontId="0" fillId="4" borderId="9" xfId="0" applyFill="1" applyBorder="1" applyAlignment="1">
      <alignment vertical="center" wrapText="1"/>
    </xf>
    <xf numFmtId="0" fontId="0" fillId="0" borderId="9" xfId="0" applyBorder="1" applyAlignment="1">
      <alignment vertical="top" wrapText="1"/>
    </xf>
    <xf numFmtId="0" fontId="7" fillId="0" borderId="9" xfId="0" applyFont="1" applyBorder="1"/>
    <xf numFmtId="0" fontId="0" fillId="4" borderId="11" xfId="0" applyFill="1" applyBorder="1" applyAlignment="1">
      <alignment vertical="center" wrapText="1"/>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0" borderId="9" xfId="0" applyFont="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3">
    <cellStyle name="Hyperlink" xfId="2" xr:uid="{C28C71A5-0E0E-4579-8D47-A3FF5B8644AF}"/>
    <cellStyle name="Monétaire" xfId="1" builtinId="4"/>
    <cellStyle name="Normal" xfId="0" builtinId="0"/>
  </cellStyles>
  <dxfs count="70">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2FB31E03-6442-4B67-ABDD-2BA4A2EAD6AC}"/>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twoCellAnchor editAs="oneCell">
    <xdr:from>
      <xdr:col>2</xdr:col>
      <xdr:colOff>28575</xdr:colOff>
      <xdr:row>0</xdr:row>
      <xdr:rowOff>28575</xdr:rowOff>
    </xdr:from>
    <xdr:to>
      <xdr:col>2</xdr:col>
      <xdr:colOff>3810000</xdr:colOff>
      <xdr:row>0</xdr:row>
      <xdr:rowOff>380999</xdr:rowOff>
    </xdr:to>
    <xdr:pic>
      <xdr:nvPicPr>
        <xdr:cNvPr id="2" name="Image 1">
          <a:extLst>
            <a:ext uri="{FF2B5EF4-FFF2-40B4-BE49-F238E27FC236}">
              <a16:creationId xmlns:a16="http://schemas.microsoft.com/office/drawing/2014/main" id="{0AAC5D6D-1B70-486D-9D81-C7A4A8033612}"/>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56B9E32-EC8C-487D-9094-6B35326AA282}"/>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41732A9B-4981-48E4-B7DE-71CD9245F726}"/>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D280F32-AC51-4CE1-94AF-1A3D46D643FD}"/>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06DE9EE-66CD-4E68-A311-01E7179DAD44}"/>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67D70DAA-DC58-442C-819B-1AFAB51C1FC9}"/>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EF11A57A-9091-40A0-886E-8A4B8A930C29}"/>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A2388D55-155C-460C-A759-52A0F77260E6}"/>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51"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2"/>
      <c r="C15" s="60" t="s">
        <v>2</v>
      </c>
      <c r="D15" s="61"/>
      <c r="E15" s="61"/>
      <c r="F15" s="61"/>
      <c r="G15" s="61"/>
      <c r="H15" s="62"/>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5F65-C2C3-445E-B049-FF3D40C308B0}">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77</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9" t="s">
        <v>78</v>
      </c>
      <c r="B7" s="28"/>
      <c r="C7" s="29"/>
      <c r="D7" s="25"/>
      <c r="E7" s="25"/>
      <c r="F7" s="26">
        <f>SUM(D7*E7)</f>
        <v>0</v>
      </c>
      <c r="G7" s="24"/>
      <c r="H7" s="34"/>
    </row>
    <row r="8" spans="1:13" x14ac:dyDescent="0.25">
      <c r="A8" s="54" t="s">
        <v>79</v>
      </c>
      <c r="B8" s="28"/>
      <c r="C8" s="29"/>
      <c r="D8" s="25"/>
      <c r="E8" s="25"/>
      <c r="F8" s="26">
        <f t="shared" ref="F8" si="0">SUM(D8*E8)</f>
        <v>0</v>
      </c>
      <c r="G8" s="33"/>
      <c r="H8" s="27"/>
    </row>
    <row r="9" spans="1:13" ht="60" x14ac:dyDescent="0.25">
      <c r="A9" s="54" t="s">
        <v>80</v>
      </c>
      <c r="B9" s="28"/>
      <c r="C9" s="29"/>
      <c r="D9" s="25"/>
      <c r="E9" s="25"/>
      <c r="F9" s="26">
        <f>SUM(D9*E9)</f>
        <v>0</v>
      </c>
      <c r="G9" s="33"/>
      <c r="H9" s="27"/>
    </row>
    <row r="10" spans="1:13" x14ac:dyDescent="0.25">
      <c r="A10" s="54" t="s">
        <v>81</v>
      </c>
      <c r="B10" s="28"/>
      <c r="C10" s="29"/>
      <c r="D10" s="25"/>
      <c r="E10" s="25"/>
      <c r="F10" s="26">
        <f>SUM(D10*E10)</f>
        <v>0</v>
      </c>
      <c r="G10" s="33"/>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13" priority="2" operator="equal">
      <formula>0</formula>
    </cfRule>
    <cfRule type="cellIs" dxfId="12" priority="3" operator="between">
      <formula>300</formula>
      <formula>3000</formula>
    </cfRule>
    <cfRule type="cellIs" dxfId="11" priority="4" operator="between">
      <formula>30</formula>
      <formula>200</formula>
    </cfRule>
    <cfRule type="cellIs" dxfId="10" priority="5" operator="between">
      <formula>3</formula>
      <formula>20</formula>
    </cfRule>
    <cfRule type="cellIs" dxfId="9" priority="6" operator="between">
      <formula>1</formula>
      <formula>2</formula>
    </cfRule>
    <cfRule type="cellIs" dxfId="8" priority="7" operator="between">
      <formula>1</formula>
      <formula>10</formula>
    </cfRule>
  </conditionalFormatting>
  <conditionalFormatting sqref="C2">
    <cfRule type="cellIs" dxfId="7" priority="1" operator="equal">
      <formula>0</formula>
    </cfRule>
  </conditionalFormatting>
  <dataValidations count="2">
    <dataValidation allowBlank="1" showInputMessage="1" sqref="B3" xr:uid="{964FA879-357B-4BDA-A1C8-83F6A745D9E2}"/>
    <dataValidation allowBlank="1" showErrorMessage="1" prompt="Reportez vous à l'onglet X pour comprendre le système de notation " sqref="D6 D5:F5" xr:uid="{A88BE4A6-6E52-45CD-8CD0-0BF6EAE4BE6D}"/>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ED001A8C-6B08-4491-BD35-9C1234E000DF}">
          <x14:formula1>
            <xm:f>Risques!$A$2:$A$236</xm:f>
          </x14:formula1>
          <xm:sqref>B7:B1048576</xm:sqref>
        </x14:dataValidation>
        <x14:dataValidation type="list" allowBlank="1" showInputMessage="1" prompt="1 Rare_x000a_2 Occasionnelle_x000a_3 Fréquente" xr:uid="{B7E8323A-F94A-4756-9F79-5A12B06DD223}">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FD1635B6-E71C-4D90-8B5C-9A841F97A0F5}">
          <x14:formula1>
            <xm:f>'Evaluation FxG'!$A$7:$A$10</xm:f>
          </x14:formula1>
          <xm:sqref>E7:E1048576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FF0C-0C03-4EEC-B69F-078FAEC52763}">
  <sheetPr>
    <tabColor theme="8"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3" sqref="B3"/>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82</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49"/>
      <c r="B7" s="28"/>
      <c r="C7" s="29"/>
      <c r="D7" s="25"/>
      <c r="E7" s="25"/>
      <c r="F7" s="26">
        <f>SUM(D7*E7)</f>
        <v>0</v>
      </c>
      <c r="G7" s="24"/>
      <c r="H7" s="34"/>
    </row>
    <row r="8" spans="1:8" x14ac:dyDescent="0.25">
      <c r="A8" s="28"/>
      <c r="B8" s="28"/>
      <c r="C8" s="29"/>
      <c r="D8" s="25"/>
      <c r="E8" s="25"/>
      <c r="F8" s="26">
        <f t="shared" ref="F8" si="0">SUM(D8*E8)</f>
        <v>0</v>
      </c>
      <c r="G8" s="33"/>
      <c r="H8" s="27"/>
    </row>
    <row r="9" spans="1:8" x14ac:dyDescent="0.25">
      <c r="A9" s="28"/>
      <c r="B9" s="28"/>
      <c r="C9" s="29"/>
      <c r="D9" s="25"/>
      <c r="E9" s="25"/>
      <c r="F9" s="26">
        <f>SUM(D9*E9)</f>
        <v>0</v>
      </c>
      <c r="G9" s="33"/>
      <c r="H9" s="27"/>
    </row>
    <row r="10" spans="1:8" x14ac:dyDescent="0.25">
      <c r="A10" s="28"/>
      <c r="B10" s="28"/>
      <c r="C10" s="29"/>
      <c r="D10" s="25"/>
      <c r="E10" s="25"/>
      <c r="F10" s="26">
        <f>SUM(D10*E10)</f>
        <v>0</v>
      </c>
      <c r="G10" s="33"/>
      <c r="H10" s="27"/>
    </row>
    <row r="11" spans="1:8" x14ac:dyDescent="0.25">
      <c r="A11" s="28"/>
      <c r="B11" s="28"/>
      <c r="C11" s="29"/>
      <c r="D11" s="25"/>
      <c r="E11" s="25"/>
      <c r="F11" s="26">
        <f t="shared" ref="F11:F53" si="1">SUM(D11*E11)</f>
        <v>0</v>
      </c>
      <c r="G11" s="30"/>
      <c r="H11" s="27"/>
    </row>
    <row r="12" spans="1:8" x14ac:dyDescent="0.25">
      <c r="A12" s="28"/>
      <c r="B12" s="28"/>
      <c r="C12" s="29"/>
      <c r="D12" s="25"/>
      <c r="E12" s="25"/>
      <c r="F12" s="26">
        <f t="shared" si="1"/>
        <v>0</v>
      </c>
      <c r="G12" s="24"/>
      <c r="H12" s="27"/>
    </row>
    <row r="13" spans="1:8" x14ac:dyDescent="0.25">
      <c r="A13" s="28"/>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6" priority="2" operator="equal">
      <formula>0</formula>
    </cfRule>
    <cfRule type="cellIs" dxfId="5" priority="3" operator="between">
      <formula>300</formula>
      <formula>3000</formula>
    </cfRule>
    <cfRule type="cellIs" dxfId="4" priority="4" operator="between">
      <formula>30</formula>
      <formula>200</formula>
    </cfRule>
    <cfRule type="cellIs" dxfId="3" priority="5" operator="between">
      <formula>3</formula>
      <formula>20</formula>
    </cfRule>
    <cfRule type="cellIs" dxfId="2" priority="6" operator="between">
      <formula>1</formula>
      <formula>2</formula>
    </cfRule>
    <cfRule type="cellIs" dxfId="1" priority="7" operator="between">
      <formula>1</formula>
      <formula>10</formula>
    </cfRule>
  </conditionalFormatting>
  <conditionalFormatting sqref="C2">
    <cfRule type="cellIs" dxfId="0" priority="1" operator="equal">
      <formula>0</formula>
    </cfRule>
  </conditionalFormatting>
  <dataValidations count="5">
    <dataValidation allowBlank="1" showInputMessage="1" sqref="B3" xr:uid="{500C71B9-138F-4CAE-B9C8-B80975B62DFB}"/>
    <dataValidation allowBlank="1" showErrorMessage="1" prompt="Reportez vous à l'onglet X pour comprendre le système de notation " sqref="D6 D5:F5" xr:uid="{1591E531-27C7-4CD6-87AB-C4F71C3DD9BD}"/>
    <dataValidation type="list" allowBlank="1" showInputMessage="1" prompt="Sélectionnez un risque ou ajoutez le manuellement" sqref="B7:B1048576" xr:uid="{7AD82DF9-26F1-4B4C-9006-2B104CEBFAF7}">
      <formula1>$A$2:$A$236</formula1>
    </dataValidation>
    <dataValidation type="list" allowBlank="1" showInputMessage="1" prompt="1 Rare_x000a_2 Occasionnelle_x000a_3 Fréquente" sqref="D7:D1048576" xr:uid="{6EFF5FAE-738B-4F51-B4DD-C3D948F50038}">
      <formula1>$A$2:$A$4</formula1>
    </dataValidation>
    <dataValidation type="list" allowBlank="1" showInputMessage="1" prompt="1 : inconfort / accident bénin sans arrêt de travail_x000a_10 : accident / maladie avec effets réversibles _x000a_100 : accident / maladie avec effets irréversibles_x000a_1000 : accident ou maladie mortel(le)" sqref="E7:E1048576" xr:uid="{3221691E-163E-4FB5-B7E4-9958025ED893}">
      <formula1>$A$7:$A$10</formula1>
    </dataValidation>
  </dataValidations>
  <pageMargins left="0.7" right="0.7" top="0.75" bottom="0.75" header="0.3" footer="0.3"/>
  <pageSetup paperSize="9" scale="58" fitToHeight="0" orientation="landscape"/>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2"/>
  <sheetViews>
    <sheetView workbookViewId="0">
      <selection activeCell="A2" sqref="A2"/>
    </sheetView>
  </sheetViews>
  <sheetFormatPr baseColWidth="10" defaultColWidth="11.42578125" defaultRowHeight="15" x14ac:dyDescent="0.25"/>
  <cols>
    <col min="1" max="1" width="83" style="6" customWidth="1"/>
    <col min="2" max="16384" width="11.42578125" style="6"/>
  </cols>
  <sheetData>
    <row r="1" spans="1:1" ht="18.75" x14ac:dyDescent="0.25">
      <c r="A1" s="16" t="s">
        <v>83</v>
      </c>
    </row>
    <row r="2" spans="1:1" x14ac:dyDescent="0.25">
      <c r="A2" s="6" t="s">
        <v>84</v>
      </c>
    </row>
    <row r="3" spans="1:1" x14ac:dyDescent="0.25">
      <c r="A3" s="6" t="s">
        <v>85</v>
      </c>
    </row>
    <row r="4" spans="1:1" x14ac:dyDescent="0.25">
      <c r="A4" s="6" t="s">
        <v>86</v>
      </c>
    </row>
    <row r="5" spans="1:1" x14ac:dyDescent="0.25">
      <c r="A5" s="6" t="s">
        <v>87</v>
      </c>
    </row>
    <row r="6" spans="1:1" x14ac:dyDescent="0.25">
      <c r="A6" s="6" t="s">
        <v>88</v>
      </c>
    </row>
    <row r="7" spans="1:1" x14ac:dyDescent="0.25">
      <c r="A7" s="6" t="s">
        <v>89</v>
      </c>
    </row>
    <row r="8" spans="1:1" x14ac:dyDescent="0.25">
      <c r="A8" s="6" t="s">
        <v>90</v>
      </c>
    </row>
    <row r="9" spans="1:1" x14ac:dyDescent="0.25">
      <c r="A9" s="6" t="s">
        <v>91</v>
      </c>
    </row>
    <row r="10" spans="1:1" x14ac:dyDescent="0.25">
      <c r="A10" s="6" t="s">
        <v>92</v>
      </c>
    </row>
    <row r="11" spans="1:1" x14ac:dyDescent="0.25">
      <c r="A11" s="6" t="s">
        <v>93</v>
      </c>
    </row>
    <row r="12" spans="1:1" x14ac:dyDescent="0.25">
      <c r="A12" s="6" t="s">
        <v>94</v>
      </c>
    </row>
    <row r="13" spans="1:1" x14ac:dyDescent="0.25">
      <c r="A13" s="6" t="s">
        <v>95</v>
      </c>
    </row>
    <row r="14" spans="1:1" x14ac:dyDescent="0.25">
      <c r="A14" s="6" t="s">
        <v>96</v>
      </c>
    </row>
    <row r="15" spans="1:1" x14ac:dyDescent="0.25">
      <c r="A15" s="6" t="s">
        <v>97</v>
      </c>
    </row>
    <row r="16" spans="1:1" x14ac:dyDescent="0.25">
      <c r="A16" s="6" t="s">
        <v>98</v>
      </c>
    </row>
    <row r="17" spans="1:1" x14ac:dyDescent="0.25">
      <c r="A17" s="6" t="s">
        <v>23</v>
      </c>
    </row>
    <row r="18" spans="1:1" x14ac:dyDescent="0.25">
      <c r="A18" s="6" t="s">
        <v>99</v>
      </c>
    </row>
    <row r="19" spans="1:1" x14ac:dyDescent="0.25">
      <c r="A19" s="6" t="s">
        <v>100</v>
      </c>
    </row>
    <row r="20" spans="1:1" x14ac:dyDescent="0.25">
      <c r="A20" s="6" t="s">
        <v>101</v>
      </c>
    </row>
    <row r="21" spans="1:1" x14ac:dyDescent="0.25">
      <c r="A21" s="6" t="s">
        <v>102</v>
      </c>
    </row>
    <row r="22" spans="1:1" x14ac:dyDescent="0.25">
      <c r="A22" s="6" t="s">
        <v>103</v>
      </c>
    </row>
  </sheetData>
  <sortState xmlns:xlrd2="http://schemas.microsoft.com/office/spreadsheetml/2017/richdata2" ref="A2:B24">
    <sortCondition ref="B2:B24"/>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pageSetUpPr fitToPage="1"/>
  </sheetPr>
  <dimension ref="A1:C18"/>
  <sheetViews>
    <sheetView zoomScale="90" zoomScaleNormal="90" workbookViewId="0">
      <selection activeCell="C7" sqref="C7"/>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4" t="s">
        <v>104</v>
      </c>
      <c r="B1" s="64"/>
      <c r="C1" s="64"/>
    </row>
    <row r="2" spans="1:3" s="5" customFormat="1" ht="21" x14ac:dyDescent="0.35">
      <c r="A2" s="4" t="s">
        <v>105</v>
      </c>
      <c r="B2" s="4" t="s">
        <v>106</v>
      </c>
      <c r="C2" s="4" t="s">
        <v>107</v>
      </c>
    </row>
    <row r="3" spans="1:3" ht="272.45" customHeight="1" x14ac:dyDescent="0.25">
      <c r="A3" s="3" t="s">
        <v>108</v>
      </c>
      <c r="B3" s="3" t="s">
        <v>109</v>
      </c>
      <c r="C3" s="3" t="s">
        <v>110</v>
      </c>
    </row>
    <row r="6" spans="1:3" x14ac:dyDescent="0.25">
      <c r="A6" t="s">
        <v>111</v>
      </c>
    </row>
    <row r="8" spans="1:3" x14ac:dyDescent="0.25">
      <c r="A8" t="s">
        <v>112</v>
      </c>
    </row>
    <row r="10" spans="1:3" x14ac:dyDescent="0.25">
      <c r="A10" t="s">
        <v>113</v>
      </c>
    </row>
    <row r="11" spans="1:3" x14ac:dyDescent="0.25">
      <c r="A11" t="s">
        <v>114</v>
      </c>
    </row>
    <row r="12" spans="1:3" x14ac:dyDescent="0.25">
      <c r="A12" t="s">
        <v>115</v>
      </c>
    </row>
    <row r="13" spans="1:3" x14ac:dyDescent="0.25">
      <c r="A13" t="s">
        <v>116</v>
      </c>
    </row>
    <row r="14" spans="1:3" x14ac:dyDescent="0.25">
      <c r="A14" t="s">
        <v>117</v>
      </c>
    </row>
    <row r="15" spans="1:3" x14ac:dyDescent="0.25">
      <c r="A15" t="s">
        <v>118</v>
      </c>
    </row>
    <row r="16" spans="1:3" x14ac:dyDescent="0.25">
      <c r="A16" t="s">
        <v>119</v>
      </c>
    </row>
    <row r="17" spans="1:1" x14ac:dyDescent="0.25">
      <c r="A17" t="s">
        <v>120</v>
      </c>
    </row>
    <row r="18" spans="1:1" x14ac:dyDescent="0.25">
      <c r="A18" t="s">
        <v>121</v>
      </c>
    </row>
  </sheetData>
  <mergeCells count="1">
    <mergeCell ref="A1:C1"/>
  </mergeCells>
  <pageMargins left="0.7" right="0.7"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pageSetUpPr fitToPage="1"/>
  </sheetPr>
  <dimension ref="A1:M31"/>
  <sheetViews>
    <sheetView workbookViewId="0">
      <selection activeCell="I21" sqref="I21"/>
    </sheetView>
  </sheetViews>
  <sheetFormatPr baseColWidth="10" defaultColWidth="11.42578125" defaultRowHeight="15" x14ac:dyDescent="0.25"/>
  <cols>
    <col min="1" max="1" width="8.7109375" style="38" customWidth="1"/>
    <col min="2" max="16384" width="11.42578125" style="38"/>
  </cols>
  <sheetData>
    <row r="1" spans="1:13" x14ac:dyDescent="0.25">
      <c r="A1" s="65" t="s">
        <v>122</v>
      </c>
      <c r="B1" s="65"/>
    </row>
    <row r="2" spans="1:13" x14ac:dyDescent="0.25">
      <c r="A2" s="17">
        <v>1</v>
      </c>
      <c r="B2" s="18" t="s">
        <v>123</v>
      </c>
    </row>
    <row r="3" spans="1:13" x14ac:dyDescent="0.25">
      <c r="A3" s="20">
        <v>2</v>
      </c>
      <c r="B3" s="19" t="s">
        <v>124</v>
      </c>
    </row>
    <row r="4" spans="1:13" x14ac:dyDescent="0.25">
      <c r="A4" s="17">
        <v>3</v>
      </c>
      <c r="B4" s="19" t="s">
        <v>125</v>
      </c>
    </row>
    <row r="5" spans="1:13" x14ac:dyDescent="0.25">
      <c r="A5" s="1"/>
      <c r="B5" s="1"/>
    </row>
    <row r="6" spans="1:13" x14ac:dyDescent="0.25">
      <c r="A6" s="1" t="s">
        <v>126</v>
      </c>
      <c r="B6" s="1"/>
    </row>
    <row r="7" spans="1:13" x14ac:dyDescent="0.25">
      <c r="A7" s="1">
        <v>1</v>
      </c>
      <c r="B7" s="1" t="s">
        <v>127</v>
      </c>
    </row>
    <row r="8" spans="1:13" x14ac:dyDescent="0.25">
      <c r="A8" s="1">
        <v>10</v>
      </c>
      <c r="B8" s="1" t="s">
        <v>128</v>
      </c>
    </row>
    <row r="9" spans="1:13" x14ac:dyDescent="0.25">
      <c r="A9" s="1">
        <v>100</v>
      </c>
      <c r="B9" s="1" t="s">
        <v>129</v>
      </c>
    </row>
    <row r="10" spans="1:13" x14ac:dyDescent="0.25">
      <c r="A10" s="1">
        <v>1000</v>
      </c>
      <c r="B10" s="1" t="s">
        <v>130</v>
      </c>
    </row>
    <row r="14" spans="1:13" x14ac:dyDescent="0.25">
      <c r="C14" s="41" t="s">
        <v>131</v>
      </c>
      <c r="D14" s="42">
        <v>1</v>
      </c>
      <c r="E14" s="42">
        <v>2</v>
      </c>
      <c r="F14" s="42">
        <v>3</v>
      </c>
    </row>
    <row r="15" spans="1:13" x14ac:dyDescent="0.25">
      <c r="C15" s="42">
        <v>1</v>
      </c>
      <c r="D15" s="43">
        <v>1</v>
      </c>
      <c r="E15" s="43">
        <v>2</v>
      </c>
      <c r="F15" s="44">
        <v>3</v>
      </c>
    </row>
    <row r="16" spans="1:13" x14ac:dyDescent="0.25">
      <c r="C16" s="42">
        <v>10</v>
      </c>
      <c r="D16" s="44">
        <v>10</v>
      </c>
      <c r="E16" s="44">
        <v>20</v>
      </c>
      <c r="F16" s="45">
        <v>30</v>
      </c>
      <c r="G16" s="46"/>
      <c r="H16" s="46"/>
      <c r="I16" s="46"/>
      <c r="J16" s="40"/>
      <c r="K16" s="40"/>
      <c r="L16" s="40"/>
      <c r="M16" s="40"/>
    </row>
    <row r="17" spans="3:13" x14ac:dyDescent="0.25">
      <c r="C17" s="42">
        <v>100</v>
      </c>
      <c r="D17" s="45">
        <v>100</v>
      </c>
      <c r="E17" s="45">
        <v>200</v>
      </c>
      <c r="F17" s="47">
        <v>300</v>
      </c>
      <c r="G17" s="46"/>
      <c r="H17" s="46"/>
      <c r="I17" s="46"/>
      <c r="J17" s="40"/>
      <c r="K17" s="40"/>
      <c r="L17" s="40"/>
      <c r="M17" s="40"/>
    </row>
    <row r="18" spans="3:13" x14ac:dyDescent="0.25">
      <c r="C18" s="42">
        <v>1000</v>
      </c>
      <c r="D18" s="47">
        <v>1000</v>
      </c>
      <c r="E18" s="47">
        <v>2000</v>
      </c>
      <c r="F18" s="47">
        <v>3000</v>
      </c>
      <c r="G18" s="46"/>
      <c r="H18" s="46"/>
      <c r="I18" s="46"/>
      <c r="J18" s="40"/>
      <c r="K18" s="40"/>
      <c r="L18" s="40"/>
      <c r="M18" s="40"/>
    </row>
    <row r="19" spans="3:13" x14ac:dyDescent="0.25">
      <c r="E19" s="46"/>
      <c r="F19" s="46"/>
      <c r="G19" s="46"/>
      <c r="H19" s="46"/>
      <c r="I19" s="46"/>
      <c r="L19" s="40"/>
      <c r="M19" s="40"/>
    </row>
    <row r="20" spans="3:13" x14ac:dyDescent="0.25">
      <c r="I20" s="48"/>
      <c r="L20" s="46"/>
      <c r="M20" s="46"/>
    </row>
    <row r="21" spans="3:13" x14ac:dyDescent="0.25">
      <c r="I21" s="39"/>
      <c r="L21" s="40"/>
      <c r="M21" s="40"/>
    </row>
    <row r="22" spans="3:13" x14ac:dyDescent="0.25">
      <c r="I22" s="39"/>
      <c r="L22" s="40"/>
      <c r="M22" s="40"/>
    </row>
    <row r="23" spans="3:13" x14ac:dyDescent="0.25">
      <c r="I23" s="39"/>
      <c r="L23" s="40"/>
      <c r="M23" s="40"/>
    </row>
    <row r="24" spans="3:13" x14ac:dyDescent="0.25">
      <c r="I24" s="39"/>
      <c r="L24" s="40"/>
      <c r="M24" s="40"/>
    </row>
    <row r="25" spans="3:13" x14ac:dyDescent="0.25">
      <c r="E25" s="46"/>
      <c r="F25" s="46"/>
      <c r="G25" s="46"/>
      <c r="H25" s="46"/>
      <c r="I25" s="46"/>
      <c r="L25" s="40"/>
      <c r="M25" s="40"/>
    </row>
    <row r="26" spans="3:13" x14ac:dyDescent="0.25">
      <c r="E26" s="46"/>
      <c r="F26" s="46"/>
      <c r="G26" s="46"/>
      <c r="H26" s="46"/>
      <c r="I26" s="46"/>
      <c r="L26" s="40"/>
      <c r="M26" s="40"/>
    </row>
    <row r="27" spans="3:13" x14ac:dyDescent="0.25">
      <c r="E27" s="46"/>
      <c r="F27" s="46"/>
      <c r="G27" s="46"/>
      <c r="H27" s="46"/>
      <c r="I27" s="46"/>
      <c r="L27" s="40"/>
      <c r="M27" s="40"/>
    </row>
    <row r="28" spans="3:13" x14ac:dyDescent="0.25">
      <c r="E28" s="46"/>
      <c r="F28" s="46"/>
      <c r="G28" s="46"/>
      <c r="H28" s="46"/>
      <c r="I28" s="46"/>
      <c r="L28" s="40"/>
      <c r="M28" s="40"/>
    </row>
    <row r="29" spans="3:13" x14ac:dyDescent="0.25">
      <c r="E29" s="46"/>
      <c r="F29" s="46"/>
      <c r="G29" s="46"/>
      <c r="H29" s="46"/>
      <c r="I29" s="46"/>
      <c r="J29" s="40"/>
      <c r="K29" s="40"/>
      <c r="L29" s="40"/>
      <c r="M29" s="40"/>
    </row>
    <row r="30" spans="3:13" x14ac:dyDescent="0.25">
      <c r="E30" s="46"/>
      <c r="F30" s="46"/>
      <c r="G30" s="46"/>
      <c r="H30" s="46"/>
      <c r="I30" s="46"/>
      <c r="J30" s="40"/>
      <c r="K30" s="40"/>
      <c r="L30" s="40"/>
      <c r="M30" s="40"/>
    </row>
    <row r="31" spans="3:13" x14ac:dyDescent="0.25">
      <c r="E31" s="46"/>
      <c r="F31" s="46"/>
      <c r="G31" s="46"/>
      <c r="H31" s="46"/>
      <c r="I31" s="46"/>
      <c r="J31" s="40"/>
      <c r="K31" s="40"/>
      <c r="L31" s="40"/>
      <c r="M31" s="40"/>
    </row>
  </sheetData>
  <mergeCells count="1">
    <mergeCell ref="A1:B1"/>
  </mergeCells>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pageSetUpPr fitToPage="1"/>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50"/>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70"/>
  <sheetViews>
    <sheetView tabSelected="1"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5</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49" t="s">
        <v>15</v>
      </c>
      <c r="B7" s="28"/>
      <c r="C7" s="29"/>
      <c r="D7" s="25"/>
      <c r="E7" s="25"/>
      <c r="F7" s="26">
        <f>SUM(D7*E7)</f>
        <v>0</v>
      </c>
      <c r="G7" s="24"/>
      <c r="H7" s="34"/>
    </row>
    <row r="8" spans="1:13" x14ac:dyDescent="0.25">
      <c r="A8" s="28" t="s">
        <v>16</v>
      </c>
      <c r="B8" s="28"/>
      <c r="C8" s="29"/>
      <c r="D8" s="25"/>
      <c r="E8" s="25"/>
      <c r="F8" s="26">
        <f t="shared" ref="F8" si="0">SUM(D8*E8)</f>
        <v>0</v>
      </c>
      <c r="G8" s="33"/>
      <c r="H8" s="27"/>
    </row>
    <row r="9" spans="1:13" x14ac:dyDescent="0.25">
      <c r="A9" s="28" t="s">
        <v>17</v>
      </c>
      <c r="B9" s="28"/>
      <c r="C9" s="29"/>
      <c r="D9" s="25"/>
      <c r="E9" s="25"/>
      <c r="F9" s="26">
        <f>SUM(D9*E9)</f>
        <v>0</v>
      </c>
      <c r="G9" s="33"/>
      <c r="H9" s="27"/>
    </row>
    <row r="10" spans="1:13" ht="30" x14ac:dyDescent="0.25">
      <c r="A10" s="28" t="s">
        <v>18</v>
      </c>
      <c r="B10" s="28"/>
      <c r="C10" s="29"/>
      <c r="D10" s="25"/>
      <c r="E10" s="25"/>
      <c r="F10" s="26">
        <f>SUM(D10*E10)</f>
        <v>0</v>
      </c>
      <c r="G10" s="33"/>
      <c r="H10" s="27"/>
    </row>
    <row r="11" spans="1:13" ht="45" x14ac:dyDescent="0.25">
      <c r="A11" s="28" t="s">
        <v>19</v>
      </c>
      <c r="B11" s="28"/>
      <c r="C11" s="29"/>
      <c r="D11" s="25"/>
      <c r="E11" s="25"/>
      <c r="F11" s="26">
        <f t="shared" ref="F11:F52" si="1">SUM(D11*E11)</f>
        <v>0</v>
      </c>
      <c r="G11" s="30"/>
      <c r="H11" s="27"/>
    </row>
    <row r="12" spans="1:13" x14ac:dyDescent="0.25">
      <c r="A12" s="28" t="s">
        <v>20</v>
      </c>
      <c r="B12" s="28"/>
      <c r="C12" s="29"/>
      <c r="D12" s="25"/>
      <c r="E12" s="25"/>
      <c r="F12" s="26">
        <f t="shared" si="1"/>
        <v>0</v>
      </c>
      <c r="G12" s="24"/>
      <c r="H12" s="27"/>
    </row>
    <row r="13" spans="1:13" ht="30" x14ac:dyDescent="0.25">
      <c r="A13" s="28" t="s">
        <v>21</v>
      </c>
      <c r="B13" s="28"/>
      <c r="C13" s="29"/>
      <c r="D13" s="25"/>
      <c r="E13" s="25"/>
      <c r="F13" s="26">
        <f t="shared" si="1"/>
        <v>0</v>
      </c>
      <c r="G13" s="33"/>
      <c r="H13" s="27"/>
    </row>
    <row r="14" spans="1:13" ht="45" x14ac:dyDescent="0.25">
      <c r="A14" s="28" t="s">
        <v>22</v>
      </c>
      <c r="B14" s="28" t="s">
        <v>23</v>
      </c>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D5:F5"/>
    <mergeCell ref="A5:A6"/>
    <mergeCell ref="B5:B6"/>
    <mergeCell ref="C5:C6"/>
    <mergeCell ref="G5:G6"/>
  </mergeCells>
  <conditionalFormatting sqref="F7:F52">
    <cfRule type="cellIs" dxfId="69" priority="5" operator="equal">
      <formula>0</formula>
    </cfRule>
    <cfRule type="cellIs" dxfId="68" priority="6" operator="between">
      <formula>300</formula>
      <formula>3000</formula>
    </cfRule>
    <cfRule type="cellIs" dxfId="67" priority="7" operator="between">
      <formula>30</formula>
      <formula>200</formula>
    </cfRule>
    <cfRule type="cellIs" dxfId="66" priority="8" operator="between">
      <formula>3</formula>
      <formula>20</formula>
    </cfRule>
    <cfRule type="cellIs" dxfId="65" priority="9" operator="between">
      <formula>1</formula>
      <formula>2</formula>
    </cfRule>
    <cfRule type="cellIs" dxfId="64" priority="10" operator="between">
      <formula>1</formula>
      <formula>10</formula>
    </cfRule>
  </conditionalFormatting>
  <conditionalFormatting sqref="C2">
    <cfRule type="cellIs" dxfId="63" priority="1" operator="equal">
      <formula>0</formula>
    </cfRule>
  </conditionalFormatting>
  <dataValidations count="2">
    <dataValidation allowBlank="1" showErrorMessage="1" prompt="Reportez vous à l'onglet X pour comprendre le système de notation " sqref="D6 D5:F5" xr:uid="{AD559BB1-DC21-4838-87AB-55595B89D662}"/>
    <dataValidation allowBlank="1" showInputMessage="1"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D630-3F6F-4103-A8BF-D981EBEB5192}">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24</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ht="30" x14ac:dyDescent="0.25">
      <c r="A7" s="53" t="s">
        <v>25</v>
      </c>
      <c r="B7" s="28"/>
      <c r="C7" s="29"/>
      <c r="D7" s="25"/>
      <c r="E7" s="25"/>
      <c r="F7" s="26">
        <f>SUM(D7*E7)</f>
        <v>0</v>
      </c>
      <c r="G7" s="24"/>
      <c r="H7" s="34"/>
    </row>
    <row r="8" spans="1:13" ht="30" x14ac:dyDescent="0.25">
      <c r="A8" s="53" t="s">
        <v>26</v>
      </c>
      <c r="B8" s="28"/>
      <c r="C8" s="29"/>
      <c r="D8" s="25"/>
      <c r="E8" s="25"/>
      <c r="F8" s="26">
        <f t="shared" ref="F8" si="0">SUM(D8*E8)</f>
        <v>0</v>
      </c>
      <c r="G8" s="33"/>
      <c r="H8" s="27"/>
    </row>
    <row r="9" spans="1:13" ht="30" x14ac:dyDescent="0.25">
      <c r="A9" s="53" t="s">
        <v>27</v>
      </c>
      <c r="B9" s="28"/>
      <c r="C9" s="29"/>
      <c r="D9" s="25"/>
      <c r="E9" s="25"/>
      <c r="F9" s="26">
        <f>SUM(D9*E9)</f>
        <v>0</v>
      </c>
      <c r="G9" s="33"/>
      <c r="H9" s="27"/>
    </row>
    <row r="10" spans="1:13" ht="30" x14ac:dyDescent="0.25">
      <c r="A10" s="53" t="s">
        <v>28</v>
      </c>
      <c r="B10" s="28"/>
      <c r="C10" s="29"/>
      <c r="D10" s="25"/>
      <c r="E10" s="25"/>
      <c r="F10" s="26">
        <f>SUM(D10*E10)</f>
        <v>0</v>
      </c>
      <c r="G10" s="33"/>
      <c r="H10" s="27"/>
    </row>
    <row r="11" spans="1:13" ht="30" x14ac:dyDescent="0.25">
      <c r="A11" s="54" t="s">
        <v>29</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62" priority="2" operator="equal">
      <formula>0</formula>
    </cfRule>
    <cfRule type="cellIs" dxfId="61" priority="3" operator="between">
      <formula>300</formula>
      <formula>3000</formula>
    </cfRule>
    <cfRule type="cellIs" dxfId="60" priority="4" operator="between">
      <formula>30</formula>
      <formula>200</formula>
    </cfRule>
    <cfRule type="cellIs" dxfId="59" priority="5" operator="between">
      <formula>3</formula>
      <formula>20</formula>
    </cfRule>
    <cfRule type="cellIs" dxfId="58" priority="6" operator="between">
      <formula>1</formula>
      <formula>2</formula>
    </cfRule>
    <cfRule type="cellIs" dxfId="57" priority="7" operator="between">
      <formula>1</formula>
      <formula>10</formula>
    </cfRule>
  </conditionalFormatting>
  <conditionalFormatting sqref="C2">
    <cfRule type="cellIs" dxfId="56" priority="1" operator="equal">
      <formula>0</formula>
    </cfRule>
  </conditionalFormatting>
  <dataValidations count="2">
    <dataValidation allowBlank="1" showInputMessage="1" sqref="B3" xr:uid="{AA7B7009-1671-4138-BF8D-E4E139B81CE4}"/>
    <dataValidation allowBlank="1" showErrorMessage="1" prompt="Reportez vous à l'onglet X pour comprendre le système de notation " sqref="D6 D5:F5" xr:uid="{63C4A820-7ECE-476E-99A9-5E698F106A5E}"/>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A4D80B6E-04FF-4A99-B044-AF936C8CF680}">
          <x14:formula1>
            <xm:f>Risques!$A$2:$A$236</xm:f>
          </x14:formula1>
          <xm:sqref>B7:B1048576</xm:sqref>
        </x14:dataValidation>
        <x14:dataValidation type="list" allowBlank="1" showInputMessage="1" prompt="1 Rare_x000a_2 Occasionnelle_x000a_3 Fréquente" xr:uid="{F5DAF52C-5469-4EA2-9B50-11ACF01E1090}">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8093C4EC-920A-42D5-8251-DD333798F3C0}">
          <x14:formula1>
            <xm:f>'Evaluation FxG'!$A$7:$A$10</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C7C6-D886-46B7-A6F1-A5837FB23F12}">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30</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5" t="s">
        <v>31</v>
      </c>
      <c r="B7" s="28"/>
      <c r="C7" s="29"/>
      <c r="D7" s="25"/>
      <c r="E7" s="25"/>
      <c r="F7" s="26">
        <f>SUM(D7*E7)</f>
        <v>0</v>
      </c>
      <c r="G7" s="24"/>
      <c r="H7" s="34"/>
    </row>
    <row r="8" spans="1:13" ht="30" x14ac:dyDescent="0.25">
      <c r="A8" s="56" t="s">
        <v>32</v>
      </c>
      <c r="B8" s="28"/>
      <c r="C8" s="29"/>
      <c r="D8" s="25"/>
      <c r="E8" s="25"/>
      <c r="F8" s="26">
        <f t="shared" ref="F8" si="0">SUM(D8*E8)</f>
        <v>0</v>
      </c>
      <c r="G8" s="33"/>
      <c r="H8" s="27"/>
    </row>
    <row r="9" spans="1:13" ht="30" x14ac:dyDescent="0.25">
      <c r="A9" s="55" t="s">
        <v>33</v>
      </c>
      <c r="B9" s="28"/>
      <c r="C9" s="29"/>
      <c r="D9" s="25"/>
      <c r="E9" s="25"/>
      <c r="F9" s="26">
        <f>SUM(D9*E9)</f>
        <v>0</v>
      </c>
      <c r="G9" s="33"/>
      <c r="H9" s="27"/>
    </row>
    <row r="10" spans="1:13" ht="75" x14ac:dyDescent="0.25">
      <c r="A10" s="55" t="s">
        <v>34</v>
      </c>
      <c r="B10" s="28"/>
      <c r="C10" s="29"/>
      <c r="D10" s="25"/>
      <c r="E10" s="25"/>
      <c r="F10" s="26">
        <f>SUM(D10*E10)</f>
        <v>0</v>
      </c>
      <c r="G10" s="33"/>
      <c r="H10" s="27"/>
    </row>
    <row r="11" spans="1:13" ht="30" x14ac:dyDescent="0.25">
      <c r="A11" s="55" t="s">
        <v>35</v>
      </c>
      <c r="B11" s="28"/>
      <c r="C11" s="29"/>
      <c r="D11" s="25"/>
      <c r="E11" s="25"/>
      <c r="F11" s="26">
        <f t="shared" ref="F11:F52" si="1">SUM(D11*E11)</f>
        <v>0</v>
      </c>
      <c r="G11" s="30"/>
      <c r="H11" s="27"/>
    </row>
    <row r="12" spans="1:13" x14ac:dyDescent="0.25">
      <c r="A12" s="56" t="s">
        <v>36</v>
      </c>
      <c r="B12" s="28"/>
      <c r="C12" s="29"/>
      <c r="D12" s="25"/>
      <c r="E12" s="25"/>
      <c r="F12" s="26">
        <f t="shared" si="1"/>
        <v>0</v>
      </c>
      <c r="G12" s="24"/>
      <c r="H12" s="27"/>
    </row>
    <row r="13" spans="1:13" x14ac:dyDescent="0.25">
      <c r="A13" s="55" t="s">
        <v>37</v>
      </c>
      <c r="B13" s="28"/>
      <c r="C13" s="29"/>
      <c r="D13" s="25"/>
      <c r="E13" s="25"/>
      <c r="F13" s="26">
        <f t="shared" si="1"/>
        <v>0</v>
      </c>
      <c r="G13" s="33"/>
      <c r="H13" s="27"/>
    </row>
    <row r="14" spans="1:13" x14ac:dyDescent="0.25">
      <c r="A14" s="55" t="s">
        <v>38</v>
      </c>
      <c r="B14" s="28"/>
      <c r="C14" s="29"/>
      <c r="D14" s="25"/>
      <c r="E14" s="25"/>
      <c r="F14" s="26">
        <f t="shared" si="1"/>
        <v>0</v>
      </c>
      <c r="G14" s="33"/>
      <c r="H14" s="27"/>
    </row>
    <row r="15" spans="1:13" x14ac:dyDescent="0.25">
      <c r="A15" s="55" t="s">
        <v>39</v>
      </c>
      <c r="B15" s="29"/>
      <c r="C15" s="29"/>
      <c r="D15" s="25"/>
      <c r="E15" s="25"/>
      <c r="F15" s="26">
        <f t="shared" si="1"/>
        <v>0</v>
      </c>
      <c r="G15" s="30"/>
      <c r="H15" s="27"/>
    </row>
    <row r="16" spans="1:13" x14ac:dyDescent="0.25">
      <c r="A16" s="55" t="s">
        <v>40</v>
      </c>
      <c r="B16" s="30"/>
      <c r="C16" s="30"/>
      <c r="D16" s="32"/>
      <c r="E16" s="32"/>
      <c r="F16" s="26">
        <f t="shared" si="1"/>
        <v>0</v>
      </c>
      <c r="G16" s="30"/>
      <c r="H16" s="30"/>
      <c r="I16" s="18"/>
      <c r="J16" s="18"/>
      <c r="K16" s="18"/>
      <c r="L16" s="18"/>
      <c r="M16" s="18"/>
    </row>
    <row r="17" spans="1:13" ht="30" x14ac:dyDescent="0.25">
      <c r="A17" s="55" t="s">
        <v>41</v>
      </c>
      <c r="B17" s="30"/>
      <c r="C17" s="30"/>
      <c r="D17" s="32"/>
      <c r="E17" s="32"/>
      <c r="F17" s="26">
        <f t="shared" si="1"/>
        <v>0</v>
      </c>
      <c r="G17" s="30"/>
      <c r="H17" s="30"/>
      <c r="I17" s="18"/>
      <c r="J17" s="18"/>
      <c r="K17" s="18"/>
      <c r="L17" s="18"/>
      <c r="M17" s="18"/>
    </row>
    <row r="18" spans="1:13" x14ac:dyDescent="0.25">
      <c r="A18" s="55" t="s">
        <v>42</v>
      </c>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55" priority="2" operator="equal">
      <formula>0</formula>
    </cfRule>
    <cfRule type="cellIs" dxfId="54" priority="3" operator="between">
      <formula>300</formula>
      <formula>3000</formula>
    </cfRule>
    <cfRule type="cellIs" dxfId="53" priority="4" operator="between">
      <formula>30</formula>
      <formula>200</formula>
    </cfRule>
    <cfRule type="cellIs" dxfId="52" priority="5" operator="between">
      <formula>3</formula>
      <formula>20</formula>
    </cfRule>
    <cfRule type="cellIs" dxfId="51" priority="6" operator="between">
      <formula>1</formula>
      <formula>2</formula>
    </cfRule>
    <cfRule type="cellIs" dxfId="50" priority="7" operator="between">
      <formula>1</formula>
      <formula>10</formula>
    </cfRule>
  </conditionalFormatting>
  <conditionalFormatting sqref="C2">
    <cfRule type="cellIs" dxfId="49" priority="1" operator="equal">
      <formula>0</formula>
    </cfRule>
  </conditionalFormatting>
  <dataValidations count="2">
    <dataValidation allowBlank="1" showInputMessage="1" sqref="B3" xr:uid="{8E0F92FE-BC95-4956-A17C-FD262D4936FE}"/>
    <dataValidation allowBlank="1" showErrorMessage="1" prompt="Reportez vous à l'onglet X pour comprendre le système de notation " sqref="D6 D5:F5" xr:uid="{477B4DEC-605F-4803-9255-A2F7A787B234}"/>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84BAD0C0-38A3-46DC-9B1D-AA5E85FF30F3}">
          <x14:formula1>
            <xm:f>Risques!$A$2:$A$236</xm:f>
          </x14:formula1>
          <xm:sqref>B7:B1048576</xm:sqref>
        </x14:dataValidation>
        <x14:dataValidation type="list" allowBlank="1" showInputMessage="1" prompt="1 Rare_x000a_2 Occasionnelle_x000a_3 Fréquente" xr:uid="{47044FFC-F7D6-4195-B8E0-BC1FE627ED7E}">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CC2A689E-7B49-4763-95CF-1B85642561E1}">
          <x14:formula1>
            <xm:f>'Evaluation FxG'!$A$7:$A$10</xm:f>
          </x14:formula1>
          <xm:sqref>E7:E1048576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BDF2-A69F-44B8-9001-23BC1CA921D4}">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43</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3" t="s">
        <v>44</v>
      </c>
      <c r="B7" s="28"/>
      <c r="C7" s="29"/>
      <c r="D7" s="25"/>
      <c r="E7" s="25"/>
      <c r="F7" s="26">
        <f>SUM(D7*E7)</f>
        <v>0</v>
      </c>
      <c r="G7" s="24"/>
      <c r="H7" s="34"/>
    </row>
    <row r="8" spans="1:13" x14ac:dyDescent="0.25">
      <c r="A8" s="53" t="s">
        <v>45</v>
      </c>
      <c r="B8" s="28"/>
      <c r="C8" s="29"/>
      <c r="D8" s="25"/>
      <c r="E8" s="25"/>
      <c r="F8" s="26">
        <f t="shared" ref="F8" si="0">SUM(D8*E8)</f>
        <v>0</v>
      </c>
      <c r="G8" s="33"/>
      <c r="H8" s="27"/>
    </row>
    <row r="9" spans="1:13" x14ac:dyDescent="0.25">
      <c r="A9" s="56" t="s">
        <v>46</v>
      </c>
      <c r="B9" s="28"/>
      <c r="C9" s="29"/>
      <c r="D9" s="25"/>
      <c r="E9" s="25"/>
      <c r="F9" s="26">
        <f>SUM(D9*E9)</f>
        <v>0</v>
      </c>
      <c r="G9" s="33"/>
      <c r="H9" s="27"/>
    </row>
    <row r="10" spans="1:13" x14ac:dyDescent="0.25">
      <c r="A10" s="53" t="s">
        <v>47</v>
      </c>
      <c r="B10" s="28"/>
      <c r="C10" s="29"/>
      <c r="D10" s="25"/>
      <c r="E10" s="25"/>
      <c r="F10" s="26">
        <f>SUM(D10*E10)</f>
        <v>0</v>
      </c>
      <c r="G10" s="33"/>
      <c r="H10" s="27"/>
    </row>
    <row r="11" spans="1:13" ht="30" x14ac:dyDescent="0.25">
      <c r="A11" s="57" t="s">
        <v>48</v>
      </c>
      <c r="B11" s="28"/>
      <c r="C11" s="29"/>
      <c r="D11" s="25"/>
      <c r="E11" s="25"/>
      <c r="F11" s="26">
        <f t="shared" ref="F11:F52" si="1">SUM(D11*E11)</f>
        <v>0</v>
      </c>
      <c r="G11" s="30"/>
      <c r="H11" s="27"/>
    </row>
    <row r="12" spans="1:13" ht="30" x14ac:dyDescent="0.25">
      <c r="A12" s="57" t="s">
        <v>49</v>
      </c>
      <c r="B12" s="28"/>
      <c r="C12" s="29"/>
      <c r="D12" s="25"/>
      <c r="E12" s="25"/>
      <c r="F12" s="26">
        <f t="shared" si="1"/>
        <v>0</v>
      </c>
      <c r="G12" s="24"/>
      <c r="H12" s="27"/>
    </row>
    <row r="13" spans="1:13" x14ac:dyDescent="0.25">
      <c r="A13" s="57" t="s">
        <v>50</v>
      </c>
      <c r="B13" s="28"/>
      <c r="C13" s="29"/>
      <c r="D13" s="25"/>
      <c r="E13" s="25"/>
      <c r="F13" s="26">
        <f t="shared" si="1"/>
        <v>0</v>
      </c>
      <c r="G13" s="33"/>
      <c r="H13" s="27"/>
    </row>
    <row r="14" spans="1:13" ht="30" x14ac:dyDescent="0.25">
      <c r="A14" s="53" t="s">
        <v>51</v>
      </c>
      <c r="B14" s="28"/>
      <c r="C14" s="29"/>
      <c r="D14" s="25"/>
      <c r="E14" s="25"/>
      <c r="F14" s="26">
        <f t="shared" si="1"/>
        <v>0</v>
      </c>
      <c r="G14" s="33"/>
      <c r="H14" s="27"/>
    </row>
    <row r="15" spans="1:13" ht="30" x14ac:dyDescent="0.25">
      <c r="A15" s="53" t="s">
        <v>52</v>
      </c>
      <c r="B15" s="29"/>
      <c r="C15" s="29"/>
      <c r="D15" s="25"/>
      <c r="E15" s="25"/>
      <c r="F15" s="26">
        <f t="shared" si="1"/>
        <v>0</v>
      </c>
      <c r="G15" s="30"/>
      <c r="H15" s="27"/>
    </row>
    <row r="16" spans="1:13" x14ac:dyDescent="0.25">
      <c r="A16" s="53" t="s">
        <v>53</v>
      </c>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48" priority="2" operator="equal">
      <formula>0</formula>
    </cfRule>
    <cfRule type="cellIs" dxfId="47" priority="3" operator="between">
      <formula>300</formula>
      <formula>3000</formula>
    </cfRule>
    <cfRule type="cellIs" dxfId="46" priority="4" operator="between">
      <formula>30</formula>
      <formula>200</formula>
    </cfRule>
    <cfRule type="cellIs" dxfId="45" priority="5" operator="between">
      <formula>3</formula>
      <formula>20</formula>
    </cfRule>
    <cfRule type="cellIs" dxfId="44" priority="6" operator="between">
      <formula>1</formula>
      <formula>2</formula>
    </cfRule>
    <cfRule type="cellIs" dxfId="43" priority="7" operator="between">
      <formula>1</formula>
      <formula>10</formula>
    </cfRule>
  </conditionalFormatting>
  <conditionalFormatting sqref="C2">
    <cfRule type="cellIs" dxfId="42" priority="1" operator="equal">
      <formula>0</formula>
    </cfRule>
  </conditionalFormatting>
  <dataValidations count="2">
    <dataValidation allowBlank="1" showInputMessage="1" sqref="B3" xr:uid="{D9CE528A-8338-49D1-BF47-2531E340BBC5}"/>
    <dataValidation allowBlank="1" showErrorMessage="1" prompt="Reportez vous à l'onglet X pour comprendre le système de notation " sqref="D6 D5:F5" xr:uid="{F46555E8-EDCE-47E8-A6D7-0B9CDBAD7696}"/>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0C07FE51-9E70-4C4A-AECF-08B18D64EE98}">
          <x14:formula1>
            <xm:f>Risques!$A$2:$A$236</xm:f>
          </x14:formula1>
          <xm:sqref>B7:B1048576</xm:sqref>
        </x14:dataValidation>
        <x14:dataValidation type="list" allowBlank="1" showInputMessage="1" prompt="1 Rare_x000a_2 Occasionnelle_x000a_3 Fréquente" xr:uid="{66A6044D-BA9E-4D4D-AE58-6D73D80DA8DC}">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B86AB07F-FC67-4A69-AFD3-BB2F7543DABB}">
          <x14:formula1>
            <xm:f>'Evaluation FxG'!$A$7:$A$10</xm:f>
          </x14:formula1>
          <xm:sqref>E7:E1048576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2A4A1-B66B-41F7-AA87-1180999C38AB}">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54</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ht="30" x14ac:dyDescent="0.25">
      <c r="A7" s="57" t="s">
        <v>55</v>
      </c>
      <c r="B7" s="28"/>
      <c r="C7" s="29"/>
      <c r="D7" s="25"/>
      <c r="E7" s="25"/>
      <c r="F7" s="26">
        <f>SUM(D7*E7)</f>
        <v>0</v>
      </c>
      <c r="G7" s="24"/>
      <c r="H7" s="34"/>
    </row>
    <row r="8" spans="1:13" ht="30" x14ac:dyDescent="0.25">
      <c r="A8" s="55" t="s">
        <v>56</v>
      </c>
      <c r="B8" s="28"/>
      <c r="C8" s="29"/>
      <c r="D8" s="25"/>
      <c r="E8" s="25"/>
      <c r="F8" s="26">
        <f t="shared" ref="F8" si="0">SUM(D8*E8)</f>
        <v>0</v>
      </c>
      <c r="G8" s="33"/>
      <c r="H8" s="27"/>
    </row>
    <row r="9" spans="1:13" x14ac:dyDescent="0.25">
      <c r="A9" s="53" t="s">
        <v>57</v>
      </c>
      <c r="B9" s="28"/>
      <c r="C9" s="29"/>
      <c r="D9" s="25"/>
      <c r="E9" s="25"/>
      <c r="F9" s="26">
        <f>SUM(D9*E9)</f>
        <v>0</v>
      </c>
      <c r="G9" s="33"/>
      <c r="H9" s="27"/>
    </row>
    <row r="10" spans="1:13" x14ac:dyDescent="0.25">
      <c r="A10" s="53" t="s">
        <v>58</v>
      </c>
      <c r="B10" s="28"/>
      <c r="C10" s="29"/>
      <c r="D10" s="25"/>
      <c r="E10" s="25"/>
      <c r="F10" s="26">
        <f>SUM(D10*E10)</f>
        <v>0</v>
      </c>
      <c r="G10" s="33"/>
      <c r="H10" s="27"/>
    </row>
    <row r="11" spans="1:13" x14ac:dyDescent="0.25">
      <c r="A11" s="53" t="s">
        <v>59</v>
      </c>
      <c r="B11" s="28"/>
      <c r="C11" s="29"/>
      <c r="D11" s="25"/>
      <c r="E11" s="25"/>
      <c r="F11" s="26">
        <f t="shared" ref="F11:F52" si="1">SUM(D11*E11)</f>
        <v>0</v>
      </c>
      <c r="G11" s="30"/>
      <c r="H11" s="27"/>
    </row>
    <row r="12" spans="1:13" x14ac:dyDescent="0.25">
      <c r="A12" s="53" t="s">
        <v>60</v>
      </c>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41" priority="2" operator="equal">
      <formula>0</formula>
    </cfRule>
    <cfRule type="cellIs" dxfId="40" priority="3" operator="between">
      <formula>300</formula>
      <formula>3000</formula>
    </cfRule>
    <cfRule type="cellIs" dxfId="39" priority="4" operator="between">
      <formula>30</formula>
      <formula>200</formula>
    </cfRule>
    <cfRule type="cellIs" dxfId="38" priority="5" operator="between">
      <formula>3</formula>
      <formula>20</formula>
    </cfRule>
    <cfRule type="cellIs" dxfId="37" priority="6" operator="between">
      <formula>1</formula>
      <formula>2</formula>
    </cfRule>
    <cfRule type="cellIs" dxfId="36" priority="7" operator="between">
      <formula>1</formula>
      <formula>10</formula>
    </cfRule>
  </conditionalFormatting>
  <conditionalFormatting sqref="C2">
    <cfRule type="cellIs" dxfId="35" priority="1" operator="equal">
      <formula>0</formula>
    </cfRule>
  </conditionalFormatting>
  <dataValidations count="2">
    <dataValidation allowBlank="1" showInputMessage="1" sqref="B3" xr:uid="{373DD99E-A8CB-4D70-A17C-BC334DFB5903}"/>
    <dataValidation allowBlank="1" showErrorMessage="1" prompt="Reportez vous à l'onglet X pour comprendre le système de notation " sqref="D6 D5:F5" xr:uid="{B02C6CD6-3985-4D87-BDDF-1B8EFE019BD8}"/>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90A84469-5F50-4B9F-A247-37256093C9FE}">
          <x14:formula1>
            <xm:f>'Evaluation FxG'!$A$7:$A$10</xm:f>
          </x14:formula1>
          <xm:sqref>E7:E1048576</xm:sqref>
        </x14:dataValidation>
        <x14:dataValidation type="list" allowBlank="1" showInputMessage="1" prompt="1 Rare_x000a_2 Occasionnelle_x000a_3 Fréquente" xr:uid="{5FE4CC2B-F60D-4901-AE54-33DA96A2653F}">
          <x14:formula1>
            <xm:f>'Evaluation FxG'!$A$2:$A$4</xm:f>
          </x14:formula1>
          <xm:sqref>D7:D1048576</xm:sqref>
        </x14:dataValidation>
        <x14:dataValidation type="list" allowBlank="1" showInputMessage="1" prompt="Sélectionnez un risque ou ajoutez le manuellement" xr:uid="{412C5927-25D0-4BE4-9755-11FCC661A09D}">
          <x14:formula1>
            <xm:f>Risques!$A$2:$A$236</xm:f>
          </x14:formula1>
          <xm:sqref>B7:B1048576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CBFC-C4D4-4E76-B0CD-01673DA78C24}">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61</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8" t="s">
        <v>62</v>
      </c>
      <c r="B7" s="28"/>
      <c r="C7" s="29"/>
      <c r="D7" s="25"/>
      <c r="E7" s="25"/>
      <c r="F7" s="26">
        <f>SUM(D7*E7)</f>
        <v>0</v>
      </c>
      <c r="G7" s="24"/>
      <c r="H7" s="34"/>
    </row>
    <row r="8" spans="1:13" x14ac:dyDescent="0.25">
      <c r="A8" s="58" t="s">
        <v>63</v>
      </c>
      <c r="B8" s="28"/>
      <c r="C8" s="29"/>
      <c r="D8" s="25"/>
      <c r="E8" s="25"/>
      <c r="F8" s="26">
        <f t="shared" ref="F8" si="0">SUM(D8*E8)</f>
        <v>0</v>
      </c>
      <c r="G8" s="33"/>
      <c r="H8" s="27"/>
    </row>
    <row r="9" spans="1:13" x14ac:dyDescent="0.25">
      <c r="A9" s="58" t="s">
        <v>64</v>
      </c>
      <c r="B9" s="28"/>
      <c r="C9" s="29"/>
      <c r="D9" s="25"/>
      <c r="E9" s="25"/>
      <c r="F9" s="26">
        <f>SUM(D9*E9)</f>
        <v>0</v>
      </c>
      <c r="G9" s="33"/>
      <c r="H9" s="27"/>
    </row>
    <row r="10" spans="1:13" x14ac:dyDescent="0.25">
      <c r="A10" s="58" t="s">
        <v>50</v>
      </c>
      <c r="B10" s="28"/>
      <c r="C10" s="29"/>
      <c r="D10" s="25"/>
      <c r="E10" s="25"/>
      <c r="F10" s="26">
        <f>SUM(D10*E10)</f>
        <v>0</v>
      </c>
      <c r="G10" s="33"/>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34" priority="2" operator="equal">
      <formula>0</formula>
    </cfRule>
    <cfRule type="cellIs" dxfId="33" priority="3" operator="between">
      <formula>300</formula>
      <formula>3000</formula>
    </cfRule>
    <cfRule type="cellIs" dxfId="32" priority="4" operator="between">
      <formula>30</formula>
      <formula>200</formula>
    </cfRule>
    <cfRule type="cellIs" dxfId="31" priority="5" operator="between">
      <formula>3</formula>
      <formula>20</formula>
    </cfRule>
    <cfRule type="cellIs" dxfId="30" priority="6" operator="between">
      <formula>1</formula>
      <formula>2</formula>
    </cfRule>
    <cfRule type="cellIs" dxfId="29" priority="7" operator="between">
      <formula>1</formula>
      <formula>10</formula>
    </cfRule>
  </conditionalFormatting>
  <conditionalFormatting sqref="C2">
    <cfRule type="cellIs" dxfId="28" priority="1" operator="equal">
      <formula>0</formula>
    </cfRule>
  </conditionalFormatting>
  <dataValidations count="2">
    <dataValidation allowBlank="1" showInputMessage="1" sqref="B3" xr:uid="{18E9AF43-49E4-4CF3-BA74-9B4F1825324E}"/>
    <dataValidation allowBlank="1" showErrorMessage="1" prompt="Reportez vous à l'onglet X pour comprendre le système de notation " sqref="D6 D5:F5" xr:uid="{C9AC0020-C549-4FB0-8A89-6DF674B63AB8}"/>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949A6DD3-8857-4DEC-9B2F-37C5ED3698AC}">
          <x14:formula1>
            <xm:f>'Evaluation FxG'!$A$7:$A$10</xm:f>
          </x14:formula1>
          <xm:sqref>E7:E1048576</xm:sqref>
        </x14:dataValidation>
        <x14:dataValidation type="list" allowBlank="1" showInputMessage="1" prompt="1 Rare_x000a_2 Occasionnelle_x000a_3 Fréquente" xr:uid="{72335DF5-BCAC-4C79-80AF-F2D1076C348A}">
          <x14:formula1>
            <xm:f>'Evaluation FxG'!$A$2:$A$4</xm:f>
          </x14:formula1>
          <xm:sqref>D7:D1048576</xm:sqref>
        </x14:dataValidation>
        <x14:dataValidation type="list" allowBlank="1" showInputMessage="1" prompt="Sélectionnez un risque ou ajoutez le manuellement" xr:uid="{DAAC9E34-8B77-46DF-851A-E957BBC0B845}">
          <x14:formula1>
            <xm:f>Risques!$A$2:$A$236</xm:f>
          </x14:formula1>
          <xm:sqref>B7:B1048576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EA90-974D-4774-AA21-84E4F954097D}">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65</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3" t="s">
        <v>66</v>
      </c>
      <c r="B7" s="28"/>
      <c r="C7" s="29"/>
      <c r="D7" s="25"/>
      <c r="E7" s="25"/>
      <c r="F7" s="26">
        <f>SUM(D7*E7)</f>
        <v>0</v>
      </c>
      <c r="G7" s="24"/>
      <c r="H7" s="34"/>
    </row>
    <row r="8" spans="1:13" ht="30" x14ac:dyDescent="0.25">
      <c r="A8" s="53" t="s">
        <v>67</v>
      </c>
      <c r="B8" s="28"/>
      <c r="C8" s="29"/>
      <c r="D8" s="25"/>
      <c r="E8" s="25"/>
      <c r="F8" s="26">
        <f t="shared" ref="F8" si="0">SUM(D8*E8)</f>
        <v>0</v>
      </c>
      <c r="G8" s="33"/>
      <c r="H8" s="27"/>
    </row>
    <row r="9" spans="1:13" x14ac:dyDescent="0.25">
      <c r="A9" s="53" t="s">
        <v>68</v>
      </c>
      <c r="B9" s="28"/>
      <c r="C9" s="29"/>
      <c r="D9" s="25"/>
      <c r="E9" s="25"/>
      <c r="F9" s="26">
        <f>SUM(D9*E9)</f>
        <v>0</v>
      </c>
      <c r="G9" s="33"/>
      <c r="H9" s="27"/>
    </row>
    <row r="10" spans="1:13" ht="30" x14ac:dyDescent="0.25">
      <c r="A10" s="53" t="s">
        <v>69</v>
      </c>
      <c r="B10" s="28"/>
      <c r="C10" s="29"/>
      <c r="D10" s="25"/>
      <c r="E10" s="25"/>
      <c r="F10" s="26">
        <f>SUM(D10*E10)</f>
        <v>0</v>
      </c>
      <c r="G10" s="33"/>
      <c r="H10" s="27"/>
    </row>
    <row r="11" spans="1:13" ht="30" x14ac:dyDescent="0.25">
      <c r="A11" s="54" t="s">
        <v>70</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7" priority="2" operator="equal">
      <formula>0</formula>
    </cfRule>
    <cfRule type="cellIs" dxfId="26" priority="3" operator="between">
      <formula>300</formula>
      <formula>3000</formula>
    </cfRule>
    <cfRule type="cellIs" dxfId="25" priority="4" operator="between">
      <formula>30</formula>
      <formula>200</formula>
    </cfRule>
    <cfRule type="cellIs" dxfId="24" priority="5" operator="between">
      <formula>3</formula>
      <formula>20</formula>
    </cfRule>
    <cfRule type="cellIs" dxfId="23" priority="6" operator="between">
      <formula>1</formula>
      <formula>2</formula>
    </cfRule>
    <cfRule type="cellIs" dxfId="22" priority="7" operator="between">
      <formula>1</formula>
      <formula>10</formula>
    </cfRule>
  </conditionalFormatting>
  <conditionalFormatting sqref="C2">
    <cfRule type="cellIs" dxfId="21" priority="1" operator="equal">
      <formula>0</formula>
    </cfRule>
  </conditionalFormatting>
  <dataValidations count="2">
    <dataValidation allowBlank="1" showInputMessage="1" sqref="B3" xr:uid="{E7C510A2-F528-414E-84F7-BBDFDBADFC2E}"/>
    <dataValidation allowBlank="1" showErrorMessage="1" prompt="Reportez vous à l'onglet X pour comprendre le système de notation " sqref="D6 D5:F5" xr:uid="{782BB0AE-A46B-4CC6-9CA6-4188B3E26B37}"/>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92525882-485B-4DC2-9B95-2E4FAD93CC4C}">
          <x14:formula1>
            <xm:f>Risques!$A$2:$A$236</xm:f>
          </x14:formula1>
          <xm:sqref>B7:B1048576</xm:sqref>
        </x14:dataValidation>
        <x14:dataValidation type="list" allowBlank="1" showInputMessage="1" prompt="1 Rare_x000a_2 Occasionnelle_x000a_3 Fréquente" xr:uid="{6C4157AF-CE98-49F2-8ADE-1EFCE204A114}">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0ACDCC41-4055-4998-854C-04279F98C049}">
          <x14:formula1>
            <xm:f>'Evaluation FxG'!$A$7:$A$10</xm:f>
          </x14:formula1>
          <xm:sqref>E7:E1048576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43E-5CD8-4184-A4F6-AF5A498A78AC}">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71</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5" t="s">
        <v>72</v>
      </c>
      <c r="B7" s="28"/>
      <c r="C7" s="29"/>
      <c r="D7" s="25"/>
      <c r="E7" s="25"/>
      <c r="F7" s="26">
        <f>SUM(D7*E7)</f>
        <v>0</v>
      </c>
      <c r="G7" s="24"/>
      <c r="H7" s="34"/>
    </row>
    <row r="8" spans="1:13" x14ac:dyDescent="0.25">
      <c r="A8" s="53" t="s">
        <v>73</v>
      </c>
      <c r="B8" s="28"/>
      <c r="C8" s="29"/>
      <c r="D8" s="25"/>
      <c r="E8" s="25"/>
      <c r="F8" s="26">
        <f t="shared" ref="F8" si="0">SUM(D8*E8)</f>
        <v>0</v>
      </c>
      <c r="G8" s="33"/>
      <c r="H8" s="27"/>
    </row>
    <row r="9" spans="1:13" x14ac:dyDescent="0.25">
      <c r="A9" s="53" t="s">
        <v>74</v>
      </c>
      <c r="B9" s="28"/>
      <c r="C9" s="29"/>
      <c r="D9" s="25"/>
      <c r="E9" s="25"/>
      <c r="F9" s="26">
        <f>SUM(D9*E9)</f>
        <v>0</v>
      </c>
      <c r="G9" s="33"/>
      <c r="H9" s="27"/>
    </row>
    <row r="10" spans="1:13" x14ac:dyDescent="0.25">
      <c r="A10" s="53" t="s">
        <v>75</v>
      </c>
      <c r="B10" s="28"/>
      <c r="C10" s="29"/>
      <c r="D10" s="25"/>
      <c r="E10" s="25"/>
      <c r="F10" s="26">
        <f>SUM(D10*E10)</f>
        <v>0</v>
      </c>
      <c r="G10" s="33"/>
      <c r="H10" s="27"/>
    </row>
    <row r="11" spans="1:13" x14ac:dyDescent="0.25">
      <c r="A11" s="53" t="s">
        <v>76</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0" priority="2" operator="equal">
      <formula>0</formula>
    </cfRule>
    <cfRule type="cellIs" dxfId="19" priority="3" operator="between">
      <formula>300</formula>
      <formula>3000</formula>
    </cfRule>
    <cfRule type="cellIs" dxfId="18" priority="4" operator="between">
      <formula>30</formula>
      <formula>200</formula>
    </cfRule>
    <cfRule type="cellIs" dxfId="17" priority="5" operator="between">
      <formula>3</formula>
      <formula>20</formula>
    </cfRule>
    <cfRule type="cellIs" dxfId="16" priority="6" operator="between">
      <formula>1</formula>
      <formula>2</formula>
    </cfRule>
    <cfRule type="cellIs" dxfId="15" priority="7" operator="between">
      <formula>1</formula>
      <formula>10</formula>
    </cfRule>
  </conditionalFormatting>
  <conditionalFormatting sqref="C2">
    <cfRule type="cellIs" dxfId="14" priority="1" operator="equal">
      <formula>0</formula>
    </cfRule>
  </conditionalFormatting>
  <dataValidations count="2">
    <dataValidation allowBlank="1" showInputMessage="1" sqref="B3" xr:uid="{D3BDB804-5941-43F9-B8DB-E0B452916E09}"/>
    <dataValidation allowBlank="1" showErrorMessage="1" prompt="Reportez vous à l'onglet X pour comprendre le système de notation " sqref="D6 D5:F5" xr:uid="{6A871247-0884-438E-B459-91D00D292936}"/>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B3087F37-2EAD-4ABD-8FDF-7B264142446C}">
          <x14:formula1>
            <xm:f>'Evaluation FxG'!$A$7:$A$10</xm:f>
          </x14:formula1>
          <xm:sqref>E7:E1048576</xm:sqref>
        </x14:dataValidation>
        <x14:dataValidation type="list" allowBlank="1" showInputMessage="1" prompt="1 Rare_x000a_2 Occasionnelle_x000a_3 Fréquente" xr:uid="{5FA7116D-4CAB-4216-AF2C-9ADD6340F3C1}">
          <x14:formula1>
            <xm:f>'Evaluation FxG'!$A$2:$A$4</xm:f>
          </x14:formula1>
          <xm:sqref>D7:D1048576</xm:sqref>
        </x14:dataValidation>
        <x14:dataValidation type="list" allowBlank="1" showInputMessage="1" prompt="Sélectionnez un risque ou ajoutez le manuellement" xr:uid="{E00A8EB9-8667-4C9C-AAC5-08198B9342AF}">
          <x14:formula1>
            <xm:f>Risques!$A$2:$A$236</xm:f>
          </x14:formula1>
          <xm:sqref>B7:B1048576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Présentation Exploitation</vt:lpstr>
      <vt:lpstr>Général</vt:lpstr>
      <vt:lpstr>Transport pour chantiers</vt:lpstr>
      <vt:lpstr>Travaux manuels et avec outils</vt:lpstr>
      <vt:lpstr>Travaux avec engins</vt:lpstr>
      <vt:lpstr>Utilisation produits phytos</vt:lpstr>
      <vt:lpstr>Elagage</vt:lpstr>
      <vt:lpstr>Atelier - Maintenance</vt:lpstr>
      <vt:lpstr>Administratif - Commercial</vt:lpstr>
      <vt:lpstr>Travaux divers</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dcterms:created xsi:type="dcterms:W3CDTF">2024-04-11T12:25:21Z</dcterms:created>
  <dcterms:modified xsi:type="dcterms:W3CDTF">2025-06-04T12:51:08Z</dcterms:modified>
  <cp:category/>
  <cp:contentStatus/>
</cp:coreProperties>
</file>